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05 Травень\рішення\"/>
    </mc:Choice>
  </mc:AlternateContent>
  <bookViews>
    <workbookView xWindow="0" yWindow="0" windowWidth="20616" windowHeight="919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H28" i="1" l="1"/>
  <c r="G30" i="1"/>
  <c r="H29" i="1" l="1"/>
  <c r="H27" i="1"/>
  <c r="H26" i="1"/>
  <c r="H25" i="1"/>
  <c r="H24" i="1"/>
  <c r="H13" i="1"/>
  <c r="H17" i="1"/>
  <c r="H18" i="1"/>
  <c r="H19" i="1"/>
  <c r="H20" i="1"/>
  <c r="H21" i="1"/>
  <c r="H22" i="1"/>
  <c r="H23" i="1"/>
  <c r="H10" i="1"/>
  <c r="H11" i="1"/>
  <c r="H12" i="1"/>
  <c r="H14" i="1"/>
  <c r="H15" i="1"/>
  <c r="H16" i="1"/>
  <c r="H30" i="1" l="1"/>
</calcChain>
</file>

<file path=xl/sharedStrings.xml><?xml version="1.0" encoding="utf-8"?>
<sst xmlns="http://schemas.openxmlformats.org/spreadsheetml/2006/main" count="63" uniqueCount="44">
  <si>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</si>
  <si>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</si>
  <si>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</si>
  <si>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</si>
  <si>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</si>
  <si>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</si>
  <si>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</si>
  <si>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</si>
  <si>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</si>
  <si>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</si>
  <si>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</si>
  <si>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</si>
  <si>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</si>
  <si>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</si>
  <si>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Додаток</t>
  </si>
  <si>
    <t>до рішення 44 сесії VIІI скликання</t>
  </si>
  <si>
    <t>Бучанської гімназії № 2</t>
  </si>
  <si>
    <t>Бучанська гімназія № 2</t>
  </si>
  <si>
    <t>Комп'ютер (мишка, клавіатура)</t>
  </si>
  <si>
    <t>Піаніно "Україна"</t>
  </si>
  <si>
    <t>Плита газова</t>
  </si>
  <si>
    <t>Верстаки комбіновані</t>
  </si>
  <si>
    <t>10490104, 10490105, 10490106</t>
  </si>
  <si>
    <t>Багатофункціональний пристрій ADE-300</t>
  </si>
  <si>
    <t>Бездротові мікрофони</t>
  </si>
  <si>
    <t>Електричний конвектор ELEMENT</t>
  </si>
  <si>
    <t>Монітор 17SUS</t>
  </si>
  <si>
    <t>Принтер "Canon"</t>
  </si>
  <si>
    <t>Принтер "SAMSUNG"</t>
  </si>
  <si>
    <t>Принтер "CANON PIXMA E 404"</t>
  </si>
  <si>
    <t>Принтер "PHASES 3130 XEROX"</t>
  </si>
  <si>
    <t>Обігрівач УФО</t>
  </si>
  <si>
    <t>Мотокоса</t>
  </si>
  <si>
    <t>Килим 2*3 шерстяний</t>
  </si>
  <si>
    <t>10630038, 10630039</t>
  </si>
  <si>
    <t>Стіл з приставкою 2х тумбовий</t>
  </si>
  <si>
    <t>Шафа гардеробна на поліров.основі з антрес.</t>
  </si>
  <si>
    <t>10630035, 10630036</t>
  </si>
  <si>
    <t>Столи тенісні</t>
  </si>
  <si>
    <t>10490080, 10490085</t>
  </si>
  <si>
    <t>Комплект м'ячів Медбол</t>
  </si>
  <si>
    <t>Програма з фізкультури</t>
  </si>
  <si>
    <t>Всього на суму: Двадцять тисяч сімсот двадцять грн. 45 коп.</t>
  </si>
  <si>
    <t>№ 3528-44-VIІІ від 01.06.2023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</si>
</sst>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 wrapText="1"/>
    </xf>
    <xf numFmtId="1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1" fillId="0" borderId="1" xfId="0" applyFont="1" applyFill="1" applyBorder="1" applyAlignment="1"/>
    <xf numFmtId="2" fontId="1" fillId="0" borderId="1" xfId="0" applyNumberFormat="1" applyFont="1" applyFill="1" applyBorder="1" applyAlignment="1">
      <alignment horizontal="right" wrapText="1"/>
    </xf>
    <xf numFmtId="1" fontId="6" fillId="2" borderId="2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="120" zoomScaleNormal="120" workbookViewId="0">
      <selection activeCell="A4" sqref="A4:I4"/>
    </sheetView>
  </sheetViews>
  <sheetFormatPr defaultColWidth="9.109375" defaultRowHeight="15.6" x14ac:dyDescent="0.3"/>
  <cols>
    <col min="1" max="1" width="6.33203125" style="3" customWidth="1"/>
    <col min="2" max="2" width="39.44140625" style="3" customWidth="1"/>
    <col min="3" max="3" width="22.44140625" style="29" customWidth="1"/>
    <col min="4" max="4" width="25.33203125" style="3" customWidth="1"/>
    <col min="5" max="5" width="14.88671875" style="3" customWidth="1"/>
    <col min="6" max="6" width="13.109375" style="3" bestFit="1" customWidth="1"/>
    <col min="7" max="7" width="12.109375" style="29" customWidth="1"/>
    <col min="8" max="8" width="12.44140625" style="3" customWidth="1"/>
    <col min="9" max="9" width="9.109375" style="3"/>
    <col min="10" max="10" width="0.6640625" style="3" customWidth="1"/>
    <col min="11" max="16384" width="9.109375" style="3"/>
  </cols>
  <sheetData>
    <row r="1" spans="1:9" x14ac:dyDescent="0.3">
      <c r="F1" s="3" t="s">
        <v>14</v>
      </c>
    </row>
    <row r="2" spans="1:9" x14ac:dyDescent="0.3">
      <c r="F2" s="3" t="s">
        <v>15</v>
      </c>
    </row>
    <row r="3" spans="1:9" x14ac:dyDescent="0.3">
      <c r="F3" s="3" t="s">
        <v>43</v>
      </c>
    </row>
    <row r="4" spans="1:9" s="4" customFormat="1" x14ac:dyDescent="0.3">
      <c r="A4" s="43" t="s">
        <v>7</v>
      </c>
      <c r="B4" s="43"/>
      <c r="C4" s="43"/>
      <c r="D4" s="43"/>
      <c r="E4" s="43"/>
      <c r="F4" s="43"/>
      <c r="G4" s="43"/>
      <c r="H4" s="43"/>
      <c r="I4" s="43"/>
    </row>
    <row r="5" spans="1:9" s="4" customFormat="1" x14ac:dyDescent="0.3">
      <c r="A5" s="43" t="s">
        <v>8</v>
      </c>
      <c r="B5" s="43"/>
      <c r="C5" s="43"/>
      <c r="D5" s="43"/>
      <c r="E5" s="43"/>
      <c r="F5" s="43"/>
      <c r="G5" s="43"/>
      <c r="H5" s="43"/>
      <c r="I5" s="43"/>
    </row>
    <row r="6" spans="1:9" s="4" customFormat="1" x14ac:dyDescent="0.3">
      <c r="A6" s="43" t="s">
        <v>16</v>
      </c>
      <c r="B6" s="43"/>
      <c r="C6" s="43"/>
      <c r="D6" s="43"/>
      <c r="E6" s="43"/>
      <c r="F6" s="43"/>
      <c r="G6" s="43"/>
      <c r="H6" s="43"/>
      <c r="I6" s="43"/>
    </row>
    <row r="7" spans="1:9" ht="7.5" customHeight="1" thickBot="1" x14ac:dyDescent="0.35">
      <c r="A7" s="1"/>
      <c r="B7" s="1"/>
      <c r="C7" s="2"/>
      <c r="D7" s="1"/>
      <c r="E7" s="1"/>
      <c r="F7" s="1"/>
      <c r="G7" s="2"/>
      <c r="H7" s="1"/>
      <c r="I7" s="1"/>
    </row>
    <row r="8" spans="1:9" s="8" customFormat="1" ht="42" thickBot="1" x14ac:dyDescent="0.3">
      <c r="A8" s="5" t="s">
        <v>0</v>
      </c>
      <c r="B8" s="6" t="s">
        <v>1</v>
      </c>
      <c r="C8" s="6" t="s">
        <v>2</v>
      </c>
      <c r="D8" s="6" t="s">
        <v>11</v>
      </c>
      <c r="E8" s="6" t="s">
        <v>10</v>
      </c>
      <c r="F8" s="6" t="s">
        <v>3</v>
      </c>
      <c r="G8" s="6" t="s">
        <v>4</v>
      </c>
      <c r="H8" s="6" t="s">
        <v>5</v>
      </c>
      <c r="I8" s="7" t="s">
        <v>6</v>
      </c>
    </row>
    <row r="9" spans="1:9" s="13" customFormat="1" ht="16.8" thickTop="1" thickBot="1" x14ac:dyDescent="0.35">
      <c r="A9" s="9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0">
        <v>8</v>
      </c>
      <c r="I9" s="12">
        <v>9</v>
      </c>
    </row>
    <row r="10" spans="1:9" ht="16.2" thickTop="1" x14ac:dyDescent="0.3">
      <c r="A10" s="31">
        <v>1</v>
      </c>
      <c r="B10" s="37" t="s">
        <v>18</v>
      </c>
      <c r="C10" s="16">
        <v>10481151</v>
      </c>
      <c r="D10" s="17" t="s">
        <v>17</v>
      </c>
      <c r="E10" s="18"/>
      <c r="F10" s="19">
        <v>5000</v>
      </c>
      <c r="G10" s="15">
        <v>1</v>
      </c>
      <c r="H10" s="14">
        <f>F10</f>
        <v>5000</v>
      </c>
      <c r="I10" s="22"/>
    </row>
    <row r="11" spans="1:9" x14ac:dyDescent="0.3">
      <c r="A11" s="31">
        <v>2</v>
      </c>
      <c r="B11" s="37" t="s">
        <v>19</v>
      </c>
      <c r="C11" s="20">
        <v>10490076</v>
      </c>
      <c r="D11" s="21" t="s">
        <v>17</v>
      </c>
      <c r="E11" s="18"/>
      <c r="F11" s="19">
        <v>754</v>
      </c>
      <c r="G11" s="15">
        <v>1</v>
      </c>
      <c r="H11" s="14">
        <f>F11</f>
        <v>754</v>
      </c>
      <c r="I11" s="22"/>
    </row>
    <row r="12" spans="1:9" x14ac:dyDescent="0.3">
      <c r="A12" s="31">
        <v>3</v>
      </c>
      <c r="B12" s="37" t="s">
        <v>20</v>
      </c>
      <c r="C12" s="15">
        <v>10490010</v>
      </c>
      <c r="D12" s="21" t="s">
        <v>17</v>
      </c>
      <c r="E12" s="18"/>
      <c r="F12" s="19">
        <v>660</v>
      </c>
      <c r="G12" s="15">
        <v>1</v>
      </c>
      <c r="H12" s="14">
        <f>F12</f>
        <v>660</v>
      </c>
      <c r="I12" s="22"/>
    </row>
    <row r="13" spans="1:9" ht="31.2" x14ac:dyDescent="0.3">
      <c r="A13" s="31">
        <v>4</v>
      </c>
      <c r="B13" s="37" t="s">
        <v>21</v>
      </c>
      <c r="C13" s="36" t="s">
        <v>22</v>
      </c>
      <c r="D13" s="21" t="s">
        <v>17</v>
      </c>
      <c r="E13" s="18"/>
      <c r="F13" s="19">
        <v>966</v>
      </c>
      <c r="G13" s="15">
        <v>3</v>
      </c>
      <c r="H13" s="14">
        <f t="shared" ref="H13" si="0">F13</f>
        <v>966</v>
      </c>
      <c r="I13" s="22"/>
    </row>
    <row r="14" spans="1:9" ht="31.2" x14ac:dyDescent="0.3">
      <c r="A14" s="31">
        <v>5</v>
      </c>
      <c r="B14" s="37" t="s">
        <v>23</v>
      </c>
      <c r="C14" s="15">
        <v>1137051</v>
      </c>
      <c r="D14" s="38" t="s">
        <v>17</v>
      </c>
      <c r="E14" s="39"/>
      <c r="F14" s="40">
        <v>800</v>
      </c>
      <c r="G14" s="15">
        <v>1</v>
      </c>
      <c r="H14" s="14">
        <f t="shared" ref="H14:H24" si="1">F14</f>
        <v>800</v>
      </c>
      <c r="I14" s="22"/>
    </row>
    <row r="15" spans="1:9" x14ac:dyDescent="0.3">
      <c r="A15" s="31">
        <v>6</v>
      </c>
      <c r="B15" s="37" t="s">
        <v>24</v>
      </c>
      <c r="C15" s="15">
        <v>11136824</v>
      </c>
      <c r="D15" s="21" t="s">
        <v>17</v>
      </c>
      <c r="E15" s="18"/>
      <c r="F15" s="19">
        <v>199</v>
      </c>
      <c r="G15" s="15">
        <v>2</v>
      </c>
      <c r="H15" s="14">
        <f t="shared" si="1"/>
        <v>199</v>
      </c>
      <c r="I15" s="22"/>
    </row>
    <row r="16" spans="1:9" x14ac:dyDescent="0.3">
      <c r="A16" s="31">
        <v>7</v>
      </c>
      <c r="B16" s="32" t="s">
        <v>25</v>
      </c>
      <c r="C16" s="33">
        <v>1136815</v>
      </c>
      <c r="D16" s="21" t="s">
        <v>17</v>
      </c>
      <c r="E16" s="18"/>
      <c r="F16" s="14">
        <v>619</v>
      </c>
      <c r="G16" s="15">
        <v>1</v>
      </c>
      <c r="H16" s="14">
        <f t="shared" si="1"/>
        <v>619</v>
      </c>
      <c r="I16" s="22"/>
    </row>
    <row r="17" spans="1:9" x14ac:dyDescent="0.3">
      <c r="A17" s="31">
        <v>8</v>
      </c>
      <c r="B17" s="32" t="s">
        <v>26</v>
      </c>
      <c r="C17" s="33">
        <v>1137059</v>
      </c>
      <c r="D17" s="21" t="s">
        <v>17</v>
      </c>
      <c r="E17" s="18"/>
      <c r="F17" s="14">
        <v>793</v>
      </c>
      <c r="G17" s="15">
        <v>1</v>
      </c>
      <c r="H17" s="14">
        <f t="shared" si="1"/>
        <v>793</v>
      </c>
      <c r="I17" s="22"/>
    </row>
    <row r="18" spans="1:9" x14ac:dyDescent="0.3">
      <c r="A18" s="31">
        <v>9</v>
      </c>
      <c r="B18" s="32" t="s">
        <v>27</v>
      </c>
      <c r="C18" s="33">
        <v>1138052</v>
      </c>
      <c r="D18" s="21" t="s">
        <v>17</v>
      </c>
      <c r="E18" s="18"/>
      <c r="F18" s="14">
        <v>800</v>
      </c>
      <c r="G18" s="15">
        <v>1</v>
      </c>
      <c r="H18" s="14">
        <f t="shared" si="1"/>
        <v>800</v>
      </c>
      <c r="I18" s="22"/>
    </row>
    <row r="19" spans="1:9" x14ac:dyDescent="0.3">
      <c r="A19" s="31">
        <v>10</v>
      </c>
      <c r="B19" s="32" t="s">
        <v>28</v>
      </c>
      <c r="C19" s="33">
        <v>1138053</v>
      </c>
      <c r="D19" s="21" t="s">
        <v>17</v>
      </c>
      <c r="E19" s="18"/>
      <c r="F19" s="14">
        <v>600</v>
      </c>
      <c r="G19" s="15">
        <v>1</v>
      </c>
      <c r="H19" s="14">
        <f t="shared" si="1"/>
        <v>600</v>
      </c>
      <c r="I19" s="22"/>
    </row>
    <row r="20" spans="1:9" x14ac:dyDescent="0.3">
      <c r="A20" s="31">
        <v>11</v>
      </c>
      <c r="B20" s="32" t="s">
        <v>29</v>
      </c>
      <c r="C20" s="33">
        <v>11137595</v>
      </c>
      <c r="D20" s="21" t="s">
        <v>17</v>
      </c>
      <c r="E20" s="18"/>
      <c r="F20" s="14">
        <v>1500</v>
      </c>
      <c r="G20" s="15">
        <v>1</v>
      </c>
      <c r="H20" s="14">
        <f t="shared" si="1"/>
        <v>1500</v>
      </c>
      <c r="I20" s="22"/>
    </row>
    <row r="21" spans="1:9" x14ac:dyDescent="0.3">
      <c r="A21" s="31">
        <v>12</v>
      </c>
      <c r="B21" s="32" t="s">
        <v>30</v>
      </c>
      <c r="C21" s="33">
        <v>1113796</v>
      </c>
      <c r="D21" s="21" t="s">
        <v>17</v>
      </c>
      <c r="E21" s="18"/>
      <c r="F21" s="14">
        <v>300</v>
      </c>
      <c r="G21" s="15">
        <v>1</v>
      </c>
      <c r="H21" s="14">
        <f t="shared" si="1"/>
        <v>300</v>
      </c>
      <c r="I21" s="22"/>
    </row>
    <row r="22" spans="1:9" x14ac:dyDescent="0.3">
      <c r="A22" s="31">
        <v>13</v>
      </c>
      <c r="B22" s="32" t="s">
        <v>31</v>
      </c>
      <c r="C22" s="33">
        <v>1136825</v>
      </c>
      <c r="D22" s="21" t="s">
        <v>17</v>
      </c>
      <c r="E22" s="18"/>
      <c r="F22" s="14">
        <v>600</v>
      </c>
      <c r="G22" s="15">
        <v>2</v>
      </c>
      <c r="H22" s="14">
        <f t="shared" si="1"/>
        <v>600</v>
      </c>
      <c r="I22" s="22"/>
    </row>
    <row r="23" spans="1:9" x14ac:dyDescent="0.3">
      <c r="A23" s="31">
        <v>14</v>
      </c>
      <c r="B23" s="32" t="s">
        <v>32</v>
      </c>
      <c r="C23" s="33">
        <v>1130006</v>
      </c>
      <c r="D23" s="21" t="s">
        <v>17</v>
      </c>
      <c r="E23" s="18"/>
      <c r="F23" s="14">
        <v>1355.45</v>
      </c>
      <c r="G23" s="15">
        <v>1</v>
      </c>
      <c r="H23" s="14">
        <f t="shared" si="1"/>
        <v>1355.45</v>
      </c>
      <c r="I23" s="22"/>
    </row>
    <row r="24" spans="1:9" x14ac:dyDescent="0.3">
      <c r="A24" s="31">
        <v>15</v>
      </c>
      <c r="B24" s="32" t="s">
        <v>33</v>
      </c>
      <c r="C24" s="41" t="s">
        <v>34</v>
      </c>
      <c r="D24" s="21" t="s">
        <v>17</v>
      </c>
      <c r="E24" s="15"/>
      <c r="F24" s="14">
        <v>484</v>
      </c>
      <c r="G24" s="15">
        <v>2</v>
      </c>
      <c r="H24" s="14">
        <f t="shared" si="1"/>
        <v>484</v>
      </c>
      <c r="I24" s="23"/>
    </row>
    <row r="25" spans="1:9" x14ac:dyDescent="0.3">
      <c r="A25" s="31">
        <v>16</v>
      </c>
      <c r="B25" s="32" t="s">
        <v>35</v>
      </c>
      <c r="C25" s="33">
        <v>10630019</v>
      </c>
      <c r="D25" s="21" t="s">
        <v>17</v>
      </c>
      <c r="E25" s="18"/>
      <c r="F25" s="14">
        <v>60</v>
      </c>
      <c r="G25" s="15">
        <v>1</v>
      </c>
      <c r="H25" s="14">
        <f t="shared" ref="H25:H29" si="2">F25</f>
        <v>60</v>
      </c>
      <c r="I25" s="22"/>
    </row>
    <row r="26" spans="1:9" ht="31.2" x14ac:dyDescent="0.3">
      <c r="A26" s="31">
        <v>17</v>
      </c>
      <c r="B26" s="34" t="s">
        <v>36</v>
      </c>
      <c r="C26" s="42" t="s">
        <v>37</v>
      </c>
      <c r="D26" s="21" t="s">
        <v>17</v>
      </c>
      <c r="E26" s="18"/>
      <c r="F26" s="14">
        <v>124</v>
      </c>
      <c r="G26" s="15">
        <v>2</v>
      </c>
      <c r="H26" s="14">
        <f t="shared" si="2"/>
        <v>124</v>
      </c>
      <c r="I26" s="22"/>
    </row>
    <row r="27" spans="1:9" x14ac:dyDescent="0.3">
      <c r="A27" s="31">
        <v>18</v>
      </c>
      <c r="B27" s="34" t="s">
        <v>38</v>
      </c>
      <c r="C27" s="42" t="s">
        <v>39</v>
      </c>
      <c r="D27" s="21" t="s">
        <v>17</v>
      </c>
      <c r="E27" s="18"/>
      <c r="F27" s="14">
        <v>2398</v>
      </c>
      <c r="G27" s="15">
        <v>2</v>
      </c>
      <c r="H27" s="14">
        <f t="shared" si="2"/>
        <v>2398</v>
      </c>
      <c r="I27" s="22"/>
    </row>
    <row r="28" spans="1:9" x14ac:dyDescent="0.3">
      <c r="A28" s="31">
        <v>19</v>
      </c>
      <c r="B28" s="34" t="s">
        <v>40</v>
      </c>
      <c r="C28" s="41">
        <v>10160004</v>
      </c>
      <c r="D28" s="21" t="s">
        <v>17</v>
      </c>
      <c r="E28" s="18"/>
      <c r="F28" s="14">
        <v>2700</v>
      </c>
      <c r="G28" s="15">
        <v>9</v>
      </c>
      <c r="H28" s="14">
        <f t="shared" si="2"/>
        <v>2700</v>
      </c>
      <c r="I28" s="22"/>
    </row>
    <row r="29" spans="1:9" x14ac:dyDescent="0.3">
      <c r="A29" s="31">
        <v>20</v>
      </c>
      <c r="B29" s="34" t="s">
        <v>41</v>
      </c>
      <c r="C29" s="35"/>
      <c r="D29" s="21" t="s">
        <v>17</v>
      </c>
      <c r="E29" s="18"/>
      <c r="F29" s="14">
        <v>8</v>
      </c>
      <c r="G29" s="15">
        <v>2</v>
      </c>
      <c r="H29" s="14">
        <f t="shared" si="2"/>
        <v>8</v>
      </c>
      <c r="I29" s="22"/>
    </row>
    <row r="30" spans="1:9" s="4" customFormat="1" ht="16.2" thickBot="1" x14ac:dyDescent="0.35">
      <c r="A30" s="24"/>
      <c r="B30" s="25" t="s">
        <v>9</v>
      </c>
      <c r="C30" s="26"/>
      <c r="D30" s="25"/>
      <c r="E30" s="25"/>
      <c r="F30" s="25"/>
      <c r="G30" s="27">
        <f>SUM(G10:G29)</f>
        <v>36</v>
      </c>
      <c r="H30" s="27">
        <f>SUM(H10:H29)</f>
        <v>20720.45</v>
      </c>
      <c r="I30" s="28"/>
    </row>
    <row r="32" spans="1:9" x14ac:dyDescent="0.3">
      <c r="A32" s="4"/>
      <c r="B32" s="4" t="s">
        <v>42</v>
      </c>
      <c r="C32" s="30"/>
      <c r="D32" s="4"/>
      <c r="E32" s="4"/>
      <c r="F32" s="4"/>
      <c r="G32" s="30"/>
      <c r="H32" s="4"/>
      <c r="I32" s="4"/>
    </row>
    <row r="33" spans="1:9" x14ac:dyDescent="0.3">
      <c r="A33" s="4"/>
      <c r="B33" s="4"/>
      <c r="C33" s="30"/>
      <c r="D33" s="4"/>
      <c r="E33" s="4"/>
      <c r="F33" s="4"/>
      <c r="G33" s="30"/>
      <c r="H33" s="4"/>
      <c r="I33" s="4"/>
    </row>
    <row r="34" spans="1:9" x14ac:dyDescent="0.3">
      <c r="A34" s="4"/>
      <c r="B34" s="4" t="s">
        <v>12</v>
      </c>
      <c r="C34" s="30"/>
      <c r="D34" s="4"/>
      <c r="E34" s="4"/>
      <c r="F34" s="4" t="s">
        <v>13</v>
      </c>
      <c r="G34" s="30"/>
      <c r="H34" s="4"/>
      <c r="I34" s="4"/>
    </row>
    <row r="36" spans="1:9" ht="15" customHeight="1" x14ac:dyDescent="0.3"/>
    <row r="37" spans="1:9" ht="15" customHeight="1" x14ac:dyDescent="0.3"/>
    <row r="38" spans="1:9" ht="15" customHeight="1" x14ac:dyDescent="0.3"/>
    <row r="39" spans="1:9" ht="15" customHeight="1" x14ac:dyDescent="0.3"/>
    <row r="40" spans="1:9" ht="15" customHeight="1" x14ac:dyDescent="0.3"/>
    <row r="41" spans="1:9" ht="15" customHeight="1" x14ac:dyDescent="0.3"/>
    <row r="42" spans="1:9" ht="15" customHeight="1" x14ac:dyDescent="0.3"/>
    <row r="43" spans="1:9" ht="15" customHeight="1" x14ac:dyDescent="0.3"/>
    <row r="44" spans="1:9" ht="15" customHeight="1" x14ac:dyDescent="0.3"/>
    <row r="45" spans="1:9" ht="15" customHeight="1" x14ac:dyDescent="0.3"/>
    <row r="46" spans="1:9" ht="15" customHeight="1" x14ac:dyDescent="0.3"/>
    <row r="47" spans="1:9" ht="15" customHeight="1" x14ac:dyDescent="0.3"/>
    <row r="48" spans="1:9" ht="15" customHeight="1" x14ac:dyDescent="0.3"/>
  </sheetData>
  <mergeCells count="3">
    <mergeCell ref="A4:I4"/>
    <mergeCell ref="A5:I5"/>
    <mergeCell ref="A6:I6"/>
  </mergeCells>
  <printOptions horizontalCentered="1"/>
  <pageMargins left="0.35433070866141736" right="0.23622047244094491" top="0.59055118110236227" bottom="0.18" header="0.31496062992125984" footer="0.16"/>
  <pageSetup paperSize="9" scale="8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2023-05-31T07:17:02Z</cp:lastPrinted>
  <dcterms:created xsi:type="dcterms:W3CDTF">2022-05-30T05:44:46Z</dcterms:created>
  <dcterms:modified xsi:type="dcterms:W3CDTF">2023-06-06T11:44:36Z</dcterms:modified>
</cp:coreProperties>
</file>